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E-MINIOLIMPIADI 2026\MINIOLIMPIADI 2026\CLASSIFICA GENERALE\"/>
    </mc:Choice>
  </mc:AlternateContent>
  <xr:revisionPtr revIDLastSave="0" documentId="13_ncr:1_{AD924AE3-15C6-4577-8AC2-7C99226ACB4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4" i="2" l="1"/>
  <c r="J5" i="2"/>
  <c r="J7" i="2"/>
  <c r="J6" i="2"/>
  <c r="J8" i="2"/>
  <c r="J9" i="2"/>
  <c r="J10" i="2"/>
  <c r="J11" i="2"/>
  <c r="J15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5" i="3"/>
  <c r="J8" i="3"/>
  <c r="J9" i="3"/>
  <c r="J4" i="3"/>
  <c r="J7" i="3"/>
  <c r="J10" i="3"/>
  <c r="J6" i="3"/>
  <c r="J12" i="3"/>
  <c r="J13" i="3"/>
  <c r="J11" i="3"/>
  <c r="J16" i="3"/>
  <c r="J14" i="3"/>
  <c r="J15" i="3"/>
  <c r="J17" i="3"/>
  <c r="J18" i="3"/>
  <c r="J19" i="3"/>
  <c r="J20" i="3"/>
  <c r="J21" i="3"/>
  <c r="J22" i="3"/>
  <c r="J3" i="3"/>
  <c r="J3" i="2"/>
  <c r="J4" i="1"/>
  <c r="J5" i="1"/>
  <c r="J7" i="1"/>
  <c r="J8" i="1"/>
  <c r="J6" i="1"/>
  <c r="J10" i="1"/>
  <c r="J12" i="1"/>
  <c r="J11" i="1"/>
  <c r="J9" i="1"/>
  <c r="J13" i="1"/>
  <c r="J14" i="1"/>
  <c r="J15" i="1"/>
  <c r="J16" i="1"/>
  <c r="J3" i="1"/>
</calcChain>
</file>

<file path=xl/sharedStrings.xml><?xml version="1.0" encoding="utf-8"?>
<sst xmlns="http://schemas.openxmlformats.org/spreadsheetml/2006/main" count="121" uniqueCount="89">
  <si>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</si>
  <si>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</si>
  <si>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</si>
  <si>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</si>
  <si>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</si>
  <si>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</si>
  <si>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</si>
  <si>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</si>
  <si>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</si>
  <si>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</si>
  <si>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TEGLIELLI GAIA</t>
  </si>
  <si>
    <t xml:space="preserve"> </t>
  </si>
  <si>
    <t>ESORDIENTI B</t>
  </si>
  <si>
    <t>II^ P cross</t>
  </si>
  <si>
    <t xml:space="preserve">III^P marcia </t>
  </si>
  <si>
    <t>V^P</t>
  </si>
  <si>
    <t>VI^ P</t>
  </si>
  <si>
    <t>MORINI PERLA</t>
  </si>
  <si>
    <t>BENEDETTELLI MARIA SOLE</t>
  </si>
  <si>
    <t>PANOV SOFIA</t>
  </si>
  <si>
    <t>BOSCARINI VITTORIA</t>
  </si>
  <si>
    <t xml:space="preserve">PAOLETTI EMMA </t>
  </si>
  <si>
    <t xml:space="preserve">BELLACCHI EMMA </t>
  </si>
  <si>
    <t>LUCCHESI ELISA</t>
  </si>
  <si>
    <t>PALLINI LIVIA</t>
  </si>
  <si>
    <t>BENELLI BIANCA</t>
  </si>
  <si>
    <t>ESORDIENTI A</t>
  </si>
  <si>
    <t>II^P cross</t>
  </si>
  <si>
    <t xml:space="preserve"> III^P Marcia</t>
  </si>
  <si>
    <t>IV^ P</t>
  </si>
  <si>
    <t>VI^p</t>
  </si>
  <si>
    <t>BERNARDO AGATA</t>
  </si>
  <si>
    <t>FRALASSI MARGHERITA</t>
  </si>
  <si>
    <t>TURSI AURORA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</si>
  <si>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</si>
  <si>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</si>
  <si>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</si>
  <si>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</si>
  <si>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</si>
  <si>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</si>
  <si>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</si>
  <si>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 xml:space="preserve">AYSH GIADA </t>
  </si>
  <si>
    <t xml:space="preserve">CINOTTI SOFIA </t>
  </si>
  <si>
    <t>DE SANTIS LINDA</t>
  </si>
  <si>
    <t>PAMPALONI NICLA</t>
  </si>
  <si>
    <t>MONTICELLI VITTORIA</t>
  </si>
  <si>
    <t>ROMAGNOLI AURORA</t>
  </si>
  <si>
    <t>PERRINI SOLE</t>
  </si>
  <si>
    <t>HEDWIT AMELIA</t>
  </si>
  <si>
    <t>PECORARI LIBERA</t>
  </si>
  <si>
    <t>GUALTIERI GLORIA</t>
  </si>
  <si>
    <t>STELLA MATILDE</t>
  </si>
  <si>
    <t>FILLINI AURORA</t>
  </si>
  <si>
    <t>DELL'ANNA ELISA</t>
  </si>
  <si>
    <t xml:space="preserve">MAESTRINI VITTORIA </t>
  </si>
  <si>
    <t xml:space="preserve">PIREDDA ELENA </t>
  </si>
  <si>
    <t>ROGHI AMELIA</t>
  </si>
  <si>
    <t>ZANGA MATILDE</t>
  </si>
  <si>
    <t>BOZZI GRETA</t>
  </si>
  <si>
    <t>BARTOLINI ALICE</t>
  </si>
  <si>
    <t>BOUGHANBOUR YASMIN</t>
  </si>
  <si>
    <t xml:space="preserve">TRAMONTANO VIOLA </t>
  </si>
  <si>
    <t>CAPONE ISOTTA</t>
  </si>
  <si>
    <t>BABBANINI VIOLA</t>
  </si>
  <si>
    <t xml:space="preserve">PIZZINGRILLI ANNA </t>
  </si>
  <si>
    <t xml:space="preserve">TONINELLI LINA </t>
  </si>
  <si>
    <t>KOLA AMELIA</t>
  </si>
  <si>
    <t>FRASCHINI ALBA</t>
  </si>
  <si>
    <t>IAZZETTA NINA</t>
  </si>
  <si>
    <t>ALBERTI LAVINIA</t>
  </si>
  <si>
    <t>GIANNA MATILDE</t>
  </si>
  <si>
    <t>POLANCO DESNILY</t>
  </si>
  <si>
    <t>TOMI ALMANORA</t>
  </si>
  <si>
    <t>DI PIETRO BIANCA</t>
  </si>
  <si>
    <t>MILANI GAIA</t>
  </si>
  <si>
    <t>FEI FRANCISCA</t>
  </si>
  <si>
    <t>ORABONA FEDERICA</t>
  </si>
  <si>
    <t>SPARGOLI GRETA</t>
  </si>
  <si>
    <t>PICARIELLO BIANCA</t>
  </si>
  <si>
    <t>NOCERINO AURORA</t>
  </si>
  <si>
    <t>BRACALARI BRUNILDE</t>
  </si>
  <si>
    <t xml:space="preserve">ERCOLANESE MARIA </t>
  </si>
  <si>
    <t>ELGHAMI AMINA</t>
  </si>
  <si>
    <t>PIVIROTTO NORA</t>
  </si>
  <si>
    <t>SIGNORINI AURORA</t>
  </si>
  <si>
    <t>BACCI LUCIA</t>
  </si>
  <si>
    <t>POLANCO WILMAIRY</t>
  </si>
  <si>
    <t>MANCIOPPI ASIA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</si>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</sst>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  <fill>
      <patternFill patternType="solid">
        <fgColor theme="1" tint="0.499984740745262"/>
        <bgColor rgb="FFFFE598"/>
      </patternFill>
    </fill>
    <fill>
      <patternFill patternType="solid">
        <fgColor theme="1" tint="0.499984740745262"/>
        <bgColor rgb="FFB4C6E7"/>
      </patternFill>
    </fill>
    <fill>
      <patternFill patternType="solid">
        <fgColor theme="1" tint="0.499984740745262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4C6E7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rgb="FFC5E0B3"/>
      </patternFill>
    </fill>
    <fill>
      <patternFill patternType="solid">
        <fgColor rgb="FFFFFF00"/>
        <bgColor rgb="FFFFE598"/>
      </patternFill>
    </fill>
    <fill>
      <patternFill patternType="solid">
        <fgColor rgb="FFFFFF0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3" tint="0.499984740745262"/>
        <bgColor rgb="FFB4C6E7"/>
      </patternFill>
    </fill>
    <fill>
      <patternFill patternType="solid">
        <fgColor theme="3" tint="0.499984740745262"/>
        <bgColor rgb="FFC5E0B3"/>
      </patternFill>
    </fill>
    <fill>
      <patternFill patternType="solid">
        <fgColor theme="1" tint="0.499984740745262"/>
        <bgColor rgb="FFA8D08D"/>
      </patternFill>
    </fill>
    <fill>
      <patternFill patternType="solid">
        <fgColor rgb="FFFFFF00"/>
        <bgColor rgb="FFA8D08D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0" fontId="4" fillId="0" borderId="0" xfId="0" applyFont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13" borderId="5" xfId="0" applyFont="1" applyFill="1" applyBorder="1"/>
    <xf numFmtId="0" fontId="7" fillId="14" borderId="17" xfId="0" applyFont="1" applyFill="1" applyBorder="1"/>
    <xf numFmtId="0" fontId="0" fillId="14" borderId="17" xfId="0" applyFill="1" applyBorder="1"/>
    <xf numFmtId="1" fontId="4" fillId="15" borderId="5" xfId="0" applyNumberFormat="1" applyFont="1" applyFill="1" applyBorder="1"/>
    <xf numFmtId="0" fontId="4" fillId="15" borderId="5" xfId="0" applyFont="1" applyFill="1" applyBorder="1"/>
    <xf numFmtId="1" fontId="4" fillId="16" borderId="5" xfId="0" applyNumberFormat="1" applyFont="1" applyFill="1" applyBorder="1"/>
    <xf numFmtId="0" fontId="4" fillId="17" borderId="5" xfId="0" applyFont="1" applyFill="1" applyBorder="1"/>
    <xf numFmtId="1" fontId="4" fillId="18" borderId="5" xfId="0" applyNumberFormat="1" applyFont="1" applyFill="1" applyBorder="1"/>
    <xf numFmtId="0" fontId="4" fillId="18" borderId="5" xfId="0" applyFont="1" applyFill="1" applyBorder="1"/>
    <xf numFmtId="1" fontId="3" fillId="14" borderId="5" xfId="0" applyNumberFormat="1" applyFont="1" applyFill="1" applyBorder="1"/>
    <xf numFmtId="0" fontId="3" fillId="14" borderId="17" xfId="0" applyFont="1" applyFill="1" applyBorder="1"/>
    <xf numFmtId="0" fontId="4" fillId="19" borderId="17" xfId="0" applyFont="1" applyFill="1" applyBorder="1"/>
    <xf numFmtId="0" fontId="3" fillId="20" borderId="4" xfId="0" applyFont="1" applyFill="1" applyBorder="1"/>
    <xf numFmtId="0" fontId="4" fillId="21" borderId="5" xfId="0" applyFont="1" applyFill="1" applyBorder="1"/>
    <xf numFmtId="1" fontId="4" fillId="21" borderId="5" xfId="0" applyNumberFormat="1" applyFont="1" applyFill="1" applyBorder="1"/>
    <xf numFmtId="1" fontId="4" fillId="22" borderId="5" xfId="0" applyNumberFormat="1" applyFont="1" applyFill="1" applyBorder="1"/>
    <xf numFmtId="1" fontId="4" fillId="17" borderId="5" xfId="0" applyNumberFormat="1" applyFont="1" applyFill="1" applyBorder="1"/>
    <xf numFmtId="0" fontId="4" fillId="23" borderId="5" xfId="0" applyFont="1" applyFill="1" applyBorder="1"/>
    <xf numFmtId="0" fontId="4" fillId="11" borderId="5" xfId="0" applyFont="1" applyFill="1" applyBorder="1"/>
    <xf numFmtId="0" fontId="4" fillId="12" borderId="5" xfId="0" applyFont="1" applyFill="1" applyBorder="1"/>
    <xf numFmtId="1" fontId="4" fillId="13" borderId="5" xfId="0" applyNumberFormat="1" applyFont="1" applyFill="1" applyBorder="1"/>
    <xf numFmtId="0" fontId="4" fillId="24" borderId="5" xfId="0" applyFont="1" applyFill="1" applyBorder="1"/>
    <xf numFmtId="0" fontId="3" fillId="2" borderId="14" xfId="0" applyFont="1" applyFill="1" applyBorder="1"/>
    <xf numFmtId="0" fontId="0" fillId="0" borderId="4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1"/>
  <sheetViews>
    <sheetView workbookViewId="0">
      <selection activeCell="N8" sqref="N8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4" t="s">
        <v>0</v>
      </c>
      <c r="C1" s="55"/>
      <c r="D1" s="55"/>
      <c r="E1" s="55"/>
      <c r="F1" s="55"/>
      <c r="G1" s="55"/>
      <c r="H1" s="55"/>
      <c r="I1" s="55"/>
      <c r="J1" s="56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>
      <c r="A3" s="1">
        <v>1</v>
      </c>
      <c r="B3" s="67" t="s">
        <v>75</v>
      </c>
      <c r="C3" s="68">
        <v>59</v>
      </c>
      <c r="D3" s="69">
        <v>59</v>
      </c>
      <c r="E3" s="70">
        <v>54</v>
      </c>
      <c r="F3" s="71">
        <v>59</v>
      </c>
      <c r="G3" s="72">
        <v>59</v>
      </c>
      <c r="H3" s="73">
        <v>0</v>
      </c>
      <c r="I3" s="74">
        <v>10</v>
      </c>
      <c r="J3" s="75">
        <f>C3+D3+E3+F3+G3+I3+H3</f>
        <v>300</v>
      </c>
    </row>
    <row r="4" spans="1:26">
      <c r="A4" s="1">
        <v>2</v>
      </c>
      <c r="B4" s="67" t="s">
        <v>51</v>
      </c>
      <c r="C4" s="67">
        <v>51</v>
      </c>
      <c r="D4" s="69">
        <v>0</v>
      </c>
      <c r="E4" s="70">
        <v>47</v>
      </c>
      <c r="F4" s="71">
        <v>60</v>
      </c>
      <c r="G4" s="72">
        <v>58</v>
      </c>
      <c r="H4" s="73">
        <v>57</v>
      </c>
      <c r="I4" s="74">
        <v>0</v>
      </c>
      <c r="J4" s="75">
        <f>C4+D4+E4+F4+G4+I4+H4</f>
        <v>273</v>
      </c>
    </row>
    <row r="5" spans="1:26">
      <c r="A5" s="1">
        <v>3</v>
      </c>
      <c r="B5" s="67" t="s">
        <v>52</v>
      </c>
      <c r="C5" s="68">
        <v>43</v>
      </c>
      <c r="D5" s="69">
        <v>51</v>
      </c>
      <c r="E5" s="70">
        <v>55</v>
      </c>
      <c r="F5" s="71">
        <v>40</v>
      </c>
      <c r="G5" s="72">
        <v>0</v>
      </c>
      <c r="H5" s="73">
        <v>40</v>
      </c>
      <c r="I5" s="74">
        <v>0</v>
      </c>
      <c r="J5" s="75">
        <f>C5+D5+E5+F5+G5+I5+H5</f>
        <v>229</v>
      </c>
    </row>
    <row r="6" spans="1:26">
      <c r="A6" s="1">
        <v>4</v>
      </c>
      <c r="B6" s="67" t="s">
        <v>49</v>
      </c>
      <c r="C6" s="67">
        <v>52</v>
      </c>
      <c r="D6" s="69">
        <v>0</v>
      </c>
      <c r="E6" s="70">
        <v>52</v>
      </c>
      <c r="F6" s="71">
        <v>51</v>
      </c>
      <c r="G6" s="72">
        <v>0</v>
      </c>
      <c r="H6" s="73">
        <v>57</v>
      </c>
      <c r="I6" s="74">
        <v>0</v>
      </c>
      <c r="J6" s="75">
        <f>C6+D6+E6+F6+G6+I6+H6</f>
        <v>212</v>
      </c>
    </row>
    <row r="7" spans="1:26" ht="15.75" customHeight="1">
      <c r="A7" s="1">
        <v>5</v>
      </c>
      <c r="B7" s="76" t="s">
        <v>79</v>
      </c>
      <c r="C7" s="77">
        <v>0</v>
      </c>
      <c r="D7" s="69">
        <v>0</v>
      </c>
      <c r="E7" s="70">
        <v>58</v>
      </c>
      <c r="F7" s="71">
        <v>48</v>
      </c>
      <c r="G7" s="72">
        <v>51</v>
      </c>
      <c r="H7" s="73">
        <v>42</v>
      </c>
      <c r="I7" s="74">
        <v>0</v>
      </c>
      <c r="J7" s="75">
        <f>C7+D7+E7+F7+G7+I7+H7</f>
        <v>199</v>
      </c>
    </row>
    <row r="8" spans="1:26" ht="15.75" customHeight="1">
      <c r="A8" s="1">
        <v>6</v>
      </c>
      <c r="B8" s="42" t="s">
        <v>54</v>
      </c>
      <c r="C8" s="43">
        <v>31</v>
      </c>
      <c r="D8" s="11">
        <v>44</v>
      </c>
      <c r="E8" s="12">
        <v>47</v>
      </c>
      <c r="F8" s="13">
        <v>34</v>
      </c>
      <c r="G8" s="66">
        <v>0</v>
      </c>
      <c r="H8" s="15">
        <v>39</v>
      </c>
      <c r="I8" s="16">
        <v>0</v>
      </c>
      <c r="J8" s="17">
        <f>C8+D8+E8+F8+G8+I8+H8</f>
        <v>195</v>
      </c>
    </row>
    <row r="9" spans="1:26" ht="15.75" customHeight="1">
      <c r="A9" s="1">
        <v>7</v>
      </c>
      <c r="B9" s="42" t="s">
        <v>76</v>
      </c>
      <c r="C9" s="43">
        <v>0</v>
      </c>
      <c r="D9" s="11">
        <v>0</v>
      </c>
      <c r="E9" s="12">
        <v>55</v>
      </c>
      <c r="F9" s="13">
        <v>43</v>
      </c>
      <c r="G9" s="66">
        <v>0</v>
      </c>
      <c r="H9" s="15">
        <v>35</v>
      </c>
      <c r="I9" s="16">
        <v>0</v>
      </c>
      <c r="J9" s="17">
        <f>C9+D9+E9+F9+G9+I9+H9</f>
        <v>133</v>
      </c>
    </row>
    <row r="10" spans="1:26" ht="15.75" customHeight="1">
      <c r="A10" s="1">
        <v>8</v>
      </c>
      <c r="B10" s="46" t="s">
        <v>77</v>
      </c>
      <c r="C10" s="48">
        <v>0</v>
      </c>
      <c r="D10" s="11">
        <v>0</v>
      </c>
      <c r="E10" s="12">
        <v>45</v>
      </c>
      <c r="F10" s="13">
        <v>38</v>
      </c>
      <c r="G10" s="14">
        <v>46</v>
      </c>
      <c r="H10" s="15">
        <v>0</v>
      </c>
      <c r="I10" s="16">
        <v>0</v>
      </c>
      <c r="J10" s="17">
        <f>C10+D10+E10+F10+G10+I10+H10</f>
        <v>129</v>
      </c>
    </row>
    <row r="11" spans="1:26" ht="15.75" customHeight="1">
      <c r="A11" s="1">
        <v>9</v>
      </c>
      <c r="B11" s="46" t="s">
        <v>78</v>
      </c>
      <c r="C11" s="48">
        <v>0</v>
      </c>
      <c r="D11" s="11">
        <v>0</v>
      </c>
      <c r="E11" s="12">
        <v>39</v>
      </c>
      <c r="F11" s="13">
        <v>34</v>
      </c>
      <c r="G11" s="14">
        <v>0</v>
      </c>
      <c r="H11" s="15">
        <v>42</v>
      </c>
      <c r="I11" s="16">
        <v>0</v>
      </c>
      <c r="J11" s="17">
        <f>C11+D11+E11+F11+G11+I11+H11</f>
        <v>115</v>
      </c>
    </row>
    <row r="12" spans="1:26" ht="15.75" customHeight="1">
      <c r="A12" s="1">
        <v>10</v>
      </c>
      <c r="B12" s="46" t="s">
        <v>50</v>
      </c>
      <c r="C12" s="48">
        <v>51</v>
      </c>
      <c r="D12" s="11">
        <v>54</v>
      </c>
      <c r="E12" s="12">
        <v>0</v>
      </c>
      <c r="F12" s="13">
        <v>0</v>
      </c>
      <c r="G12" s="14">
        <v>0</v>
      </c>
      <c r="H12" s="15">
        <v>0</v>
      </c>
      <c r="I12" s="16">
        <v>0</v>
      </c>
      <c r="J12" s="17">
        <f>C12+D12+E12+F12+G12+I12+H12</f>
        <v>105</v>
      </c>
    </row>
    <row r="13" spans="1:26" ht="15.75" customHeight="1">
      <c r="A13" s="1">
        <v>11</v>
      </c>
      <c r="B13" s="46" t="s">
        <v>53</v>
      </c>
      <c r="C13" s="48">
        <v>41</v>
      </c>
      <c r="D13" s="11">
        <v>0</v>
      </c>
      <c r="E13" s="12">
        <v>0</v>
      </c>
      <c r="F13" s="13">
        <v>0</v>
      </c>
      <c r="G13" s="14">
        <v>0</v>
      </c>
      <c r="H13" s="15">
        <v>0</v>
      </c>
      <c r="I13" s="16">
        <v>0</v>
      </c>
      <c r="J13" s="17">
        <f>C13+D13+E13+F13+G13+I13+H13</f>
        <v>41</v>
      </c>
    </row>
    <row r="14" spans="1:26" ht="15.75" customHeight="1">
      <c r="A14" s="1">
        <v>12</v>
      </c>
      <c r="B14" s="10" t="s">
        <v>55</v>
      </c>
      <c r="C14" s="53">
        <v>0</v>
      </c>
      <c r="D14" s="11">
        <v>38</v>
      </c>
      <c r="E14" s="12">
        <v>0</v>
      </c>
      <c r="F14" s="13">
        <v>0</v>
      </c>
      <c r="G14" s="14">
        <v>0</v>
      </c>
      <c r="H14" s="15">
        <v>0</v>
      </c>
      <c r="I14" s="16">
        <v>0</v>
      </c>
      <c r="J14" s="17">
        <f>C14+D14+E14+F14+G14+I14+H14</f>
        <v>38</v>
      </c>
    </row>
    <row r="15" spans="1:26" ht="15.75" customHeight="1">
      <c r="A15" s="1">
        <v>13</v>
      </c>
      <c r="B15" s="10" t="s">
        <v>56</v>
      </c>
      <c r="C15" s="53">
        <v>0</v>
      </c>
      <c r="D15" s="11">
        <v>37</v>
      </c>
      <c r="E15" s="12">
        <v>0</v>
      </c>
      <c r="F15" s="13">
        <v>0</v>
      </c>
      <c r="G15" s="14">
        <v>0</v>
      </c>
      <c r="H15" s="15">
        <v>0</v>
      </c>
      <c r="I15" s="16">
        <v>0</v>
      </c>
      <c r="J15" s="17">
        <f>C15+D15+E15+F15+G15+I15+H15</f>
        <v>37</v>
      </c>
    </row>
    <row r="16" spans="1:26" ht="15.75" customHeight="1">
      <c r="A16" s="1">
        <v>14</v>
      </c>
      <c r="B16" s="42" t="s">
        <v>86</v>
      </c>
      <c r="C16" s="43">
        <v>0</v>
      </c>
      <c r="D16" s="36">
        <v>0</v>
      </c>
      <c r="E16" s="12">
        <v>28</v>
      </c>
      <c r="F16" s="27">
        <v>0</v>
      </c>
      <c r="G16" s="14">
        <v>0</v>
      </c>
      <c r="H16" s="15">
        <v>0</v>
      </c>
      <c r="I16" s="16">
        <v>0</v>
      </c>
      <c r="J16" s="17">
        <f>C16+D16+E16+F16+G16+I16+H16</f>
        <v>28</v>
      </c>
    </row>
    <row r="17" spans="2:10" ht="15.75" customHeight="1">
      <c r="B17" s="18"/>
      <c r="C17" s="19"/>
      <c r="D17" s="20"/>
      <c r="E17" s="21"/>
      <c r="F17" s="22"/>
      <c r="G17" s="23"/>
      <c r="H17" s="24"/>
      <c r="I17" s="25"/>
      <c r="J17" s="18"/>
    </row>
    <row r="18" spans="2:10" ht="15.75" customHeight="1">
      <c r="B18" s="18"/>
      <c r="C18" s="19"/>
      <c r="D18" s="20"/>
      <c r="E18" s="21"/>
      <c r="F18" s="22"/>
      <c r="G18" s="23"/>
      <c r="H18" s="24"/>
      <c r="I18" s="25"/>
      <c r="J18" s="18"/>
    </row>
    <row r="19" spans="2:10" ht="15.75" customHeight="1">
      <c r="B19" s="18"/>
      <c r="C19" s="19"/>
      <c r="D19" s="20"/>
      <c r="E19" s="21"/>
      <c r="F19" s="22"/>
      <c r="G19" s="23"/>
      <c r="H19" s="24"/>
      <c r="I19" s="25"/>
      <c r="J19" s="18"/>
    </row>
    <row r="20" spans="2:10" ht="15.75" customHeight="1">
      <c r="B20" s="18"/>
      <c r="C20" s="19"/>
      <c r="D20" s="20"/>
      <c r="E20" s="21"/>
      <c r="F20" s="22"/>
      <c r="G20" s="23"/>
      <c r="H20" s="24"/>
      <c r="I20" s="25"/>
      <c r="J20" s="18"/>
    </row>
    <row r="21" spans="2:10" ht="15.75" customHeight="1">
      <c r="B21" s="18"/>
      <c r="C21" s="19"/>
      <c r="D21" s="20"/>
      <c r="E21" s="21"/>
      <c r="F21" s="22"/>
      <c r="G21" s="23"/>
      <c r="H21" s="24"/>
      <c r="I21" s="25"/>
      <c r="J21" s="18"/>
    </row>
    <row r="22" spans="2:10" ht="15.75" customHeight="1">
      <c r="B22" s="18"/>
      <c r="C22" s="19"/>
      <c r="D22" s="20"/>
      <c r="E22" s="21"/>
      <c r="F22" s="22"/>
      <c r="G22" s="23"/>
      <c r="H22" s="24"/>
      <c r="I22" s="25"/>
      <c r="J22" s="18"/>
    </row>
    <row r="23" spans="2:10" ht="15.75" customHeight="1">
      <c r="B23" s="18"/>
      <c r="C23" s="19"/>
      <c r="D23" s="20"/>
      <c r="E23" s="21"/>
      <c r="F23" s="22"/>
      <c r="G23" s="23"/>
      <c r="H23" s="24"/>
      <c r="I23" s="25"/>
      <c r="J23" s="18"/>
    </row>
    <row r="24" spans="2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2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2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2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2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2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2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2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2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16">
    <sortCondition descending="1" ref="J3:J16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28"/>
  <sheetViews>
    <sheetView workbookViewId="0">
      <selection activeCell="Q8" sqref="Q8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7" width="4.42578125" customWidth="1"/>
    <col min="8" max="8" width="4.5703125" customWidth="1"/>
    <col min="9" max="9" width="7.14062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4" t="s">
        <v>12</v>
      </c>
      <c r="C1" s="55"/>
      <c r="D1" s="55"/>
      <c r="E1" s="55"/>
      <c r="F1" s="55"/>
      <c r="G1" s="55"/>
      <c r="H1" s="55"/>
      <c r="I1" s="55"/>
      <c r="J1" s="56"/>
    </row>
    <row r="2" spans="1:26">
      <c r="A2" s="1"/>
      <c r="B2" s="2" t="s">
        <v>1</v>
      </c>
      <c r="C2" s="3" t="s">
        <v>2</v>
      </c>
      <c r="D2" s="4" t="s">
        <v>13</v>
      </c>
      <c r="E2" s="5" t="s">
        <v>14</v>
      </c>
      <c r="F2" s="6" t="s">
        <v>5</v>
      </c>
      <c r="G2" s="7" t="s">
        <v>15</v>
      </c>
      <c r="H2" s="8" t="s">
        <v>16</v>
      </c>
      <c r="I2" s="9" t="s">
        <v>88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67" t="s">
        <v>21</v>
      </c>
      <c r="C3" s="67">
        <v>59</v>
      </c>
      <c r="D3" s="69">
        <v>56</v>
      </c>
      <c r="E3" s="70">
        <v>0</v>
      </c>
      <c r="F3" s="82">
        <v>57</v>
      </c>
      <c r="G3" s="72">
        <v>55</v>
      </c>
      <c r="H3" s="73">
        <v>44</v>
      </c>
      <c r="I3" s="74">
        <v>10</v>
      </c>
      <c r="J3" s="75">
        <f>C3+D3+E3+F3+G3+I3+H3</f>
        <v>281</v>
      </c>
    </row>
    <row r="4" spans="1:26">
      <c r="A4" s="26">
        <v>2</v>
      </c>
      <c r="B4" s="67" t="s">
        <v>19</v>
      </c>
      <c r="C4" s="68">
        <v>45</v>
      </c>
      <c r="D4" s="69">
        <v>0</v>
      </c>
      <c r="E4" s="70">
        <v>60</v>
      </c>
      <c r="F4" s="82">
        <v>54</v>
      </c>
      <c r="G4" s="72">
        <v>51</v>
      </c>
      <c r="H4" s="73">
        <v>47</v>
      </c>
      <c r="I4" s="74">
        <v>10</v>
      </c>
      <c r="J4" s="75">
        <f>C4+D4+E4+F4+G4+I4+H4</f>
        <v>267</v>
      </c>
    </row>
    <row r="5" spans="1:26">
      <c r="A5" s="26">
        <v>3</v>
      </c>
      <c r="B5" s="67" t="s">
        <v>58</v>
      </c>
      <c r="C5" s="68">
        <v>0</v>
      </c>
      <c r="D5" s="69">
        <v>31</v>
      </c>
      <c r="E5" s="70">
        <v>35</v>
      </c>
      <c r="F5" s="82">
        <v>37</v>
      </c>
      <c r="G5" s="72">
        <v>45</v>
      </c>
      <c r="H5" s="73">
        <v>28</v>
      </c>
      <c r="I5" s="74">
        <v>10</v>
      </c>
      <c r="J5" s="75">
        <f>C5+D5+E5+F5+G5+I5+H5</f>
        <v>186</v>
      </c>
    </row>
    <row r="6" spans="1:26">
      <c r="A6" s="26">
        <v>4</v>
      </c>
      <c r="B6" s="67" t="s">
        <v>48</v>
      </c>
      <c r="C6" s="68">
        <v>34</v>
      </c>
      <c r="D6" s="69">
        <v>41</v>
      </c>
      <c r="E6" s="70">
        <v>31</v>
      </c>
      <c r="F6" s="82">
        <v>35</v>
      </c>
      <c r="G6" s="72">
        <v>0</v>
      </c>
      <c r="H6" s="73">
        <v>32</v>
      </c>
      <c r="I6" s="74">
        <v>0</v>
      </c>
      <c r="J6" s="75">
        <f>C6+D6+E6+F6+G6+I6+H6</f>
        <v>173</v>
      </c>
    </row>
    <row r="7" spans="1:26" ht="15.75" customHeight="1">
      <c r="A7" s="26">
        <v>5</v>
      </c>
      <c r="B7" s="67" t="s">
        <v>59</v>
      </c>
      <c r="C7" s="67">
        <v>23</v>
      </c>
      <c r="D7" s="69">
        <v>37</v>
      </c>
      <c r="E7" s="70">
        <v>55</v>
      </c>
      <c r="F7" s="82">
        <v>26</v>
      </c>
      <c r="G7" s="72">
        <v>0</v>
      </c>
      <c r="H7" s="73">
        <v>19</v>
      </c>
      <c r="I7" s="74">
        <v>10</v>
      </c>
      <c r="J7" s="75">
        <f>C7+D7+E7+F7+G7+I7+H7</f>
        <v>170</v>
      </c>
    </row>
    <row r="8" spans="1:26" ht="15.75" customHeight="1">
      <c r="A8" s="26">
        <v>6</v>
      </c>
      <c r="B8" s="42" t="s">
        <v>57</v>
      </c>
      <c r="C8" s="43">
        <v>26</v>
      </c>
      <c r="D8" s="11">
        <v>33</v>
      </c>
      <c r="E8" s="79">
        <v>0</v>
      </c>
      <c r="F8" s="27">
        <v>45</v>
      </c>
      <c r="G8" s="14">
        <v>27</v>
      </c>
      <c r="H8" s="15">
        <v>30</v>
      </c>
      <c r="I8" s="16">
        <v>0</v>
      </c>
      <c r="J8" s="17">
        <f>C8+D8+E8+F8+G8+I8+H8</f>
        <v>161</v>
      </c>
    </row>
    <row r="9" spans="1:26" ht="15.75" customHeight="1">
      <c r="A9" s="26">
        <v>7</v>
      </c>
      <c r="B9" s="42" t="s">
        <v>81</v>
      </c>
      <c r="C9" s="44">
        <v>40</v>
      </c>
      <c r="D9" s="80">
        <v>0</v>
      </c>
      <c r="E9" s="12">
        <v>51</v>
      </c>
      <c r="F9" s="27">
        <v>0</v>
      </c>
      <c r="G9" s="14">
        <v>31</v>
      </c>
      <c r="H9" s="15">
        <v>38</v>
      </c>
      <c r="I9" s="16">
        <v>0</v>
      </c>
      <c r="J9" s="17">
        <f>C9+D9+E9+F9+G9+I9+H9</f>
        <v>160</v>
      </c>
    </row>
    <row r="10" spans="1:26" ht="15.75" customHeight="1">
      <c r="A10" s="26">
        <v>8</v>
      </c>
      <c r="B10" s="42" t="s">
        <v>23</v>
      </c>
      <c r="C10" s="43">
        <v>20</v>
      </c>
      <c r="D10" s="80">
        <v>0</v>
      </c>
      <c r="E10" s="12">
        <v>24</v>
      </c>
      <c r="F10" s="27">
        <v>33</v>
      </c>
      <c r="G10" s="14">
        <v>23</v>
      </c>
      <c r="H10" s="15">
        <v>36</v>
      </c>
      <c r="I10" s="16">
        <v>0</v>
      </c>
      <c r="J10" s="17">
        <f>C10+D10+E10+F10+G10+I10+H10</f>
        <v>136</v>
      </c>
    </row>
    <row r="11" spans="1:26" ht="15.75" customHeight="1">
      <c r="A11" s="26">
        <v>9</v>
      </c>
      <c r="B11" s="42" t="s">
        <v>62</v>
      </c>
      <c r="C11" s="44">
        <v>13</v>
      </c>
      <c r="D11" s="11">
        <v>30</v>
      </c>
      <c r="E11" s="79">
        <v>0</v>
      </c>
      <c r="F11" s="27">
        <v>31</v>
      </c>
      <c r="G11" s="14">
        <v>40</v>
      </c>
      <c r="H11" s="15">
        <v>14</v>
      </c>
      <c r="I11" s="16">
        <v>0</v>
      </c>
      <c r="J11" s="17">
        <f>C11+D11+E11+F11+G11+I11+H11</f>
        <v>128</v>
      </c>
    </row>
    <row r="12" spans="1:26" ht="15.75" customHeight="1">
      <c r="A12" s="26">
        <v>10</v>
      </c>
      <c r="B12" s="42" t="s">
        <v>64</v>
      </c>
      <c r="C12" s="44">
        <v>13</v>
      </c>
      <c r="D12" s="11">
        <v>15</v>
      </c>
      <c r="E12" s="12">
        <v>44</v>
      </c>
      <c r="F12" s="81">
        <v>0</v>
      </c>
      <c r="G12" s="14">
        <v>13</v>
      </c>
      <c r="H12" s="15">
        <v>26</v>
      </c>
      <c r="I12" s="16">
        <v>0</v>
      </c>
      <c r="J12" s="17">
        <f>C12+D12+E12+F12+G12+I12+H12</f>
        <v>111</v>
      </c>
    </row>
    <row r="13" spans="1:26" ht="15.75" customHeight="1">
      <c r="A13" s="26">
        <v>11</v>
      </c>
      <c r="B13" s="42" t="s">
        <v>60</v>
      </c>
      <c r="C13" s="44">
        <v>19</v>
      </c>
      <c r="D13" s="11">
        <v>22</v>
      </c>
      <c r="E13" s="12">
        <v>27</v>
      </c>
      <c r="F13" s="81">
        <v>0</v>
      </c>
      <c r="G13" s="14">
        <v>14</v>
      </c>
      <c r="H13" s="15">
        <v>28</v>
      </c>
      <c r="I13" s="16">
        <v>0</v>
      </c>
      <c r="J13" s="17">
        <f>C13+D13+E13+F13+G13+I13+H13</f>
        <v>110</v>
      </c>
    </row>
    <row r="14" spans="1:26" ht="15.75" customHeight="1">
      <c r="A14" s="26">
        <v>12</v>
      </c>
      <c r="B14" s="42" t="s">
        <v>22</v>
      </c>
      <c r="C14" s="43">
        <v>10</v>
      </c>
      <c r="D14" s="80">
        <v>0</v>
      </c>
      <c r="E14" s="12">
        <v>25</v>
      </c>
      <c r="F14" s="27">
        <v>27</v>
      </c>
      <c r="G14" s="14">
        <v>32</v>
      </c>
      <c r="H14" s="15">
        <v>15</v>
      </c>
      <c r="I14" s="16">
        <v>0</v>
      </c>
      <c r="J14" s="17">
        <f>C14+D14+E14+F14+G14+I14+H14</f>
        <v>109</v>
      </c>
    </row>
    <row r="15" spans="1:26" ht="15.75" customHeight="1">
      <c r="A15" s="26">
        <v>13</v>
      </c>
      <c r="B15" s="42" t="s">
        <v>65</v>
      </c>
      <c r="C15" s="43">
        <v>0</v>
      </c>
      <c r="D15" s="11">
        <v>21</v>
      </c>
      <c r="E15" s="12">
        <v>23</v>
      </c>
      <c r="F15" s="27">
        <v>22</v>
      </c>
      <c r="G15" s="14">
        <v>11</v>
      </c>
      <c r="H15" s="15">
        <v>17</v>
      </c>
      <c r="I15" s="16">
        <v>10</v>
      </c>
      <c r="J15" s="17">
        <f>C15+D15+E15+F15+G15+I15+H15</f>
        <v>104</v>
      </c>
    </row>
    <row r="16" spans="1:26" ht="15.75" customHeight="1">
      <c r="A16" s="26">
        <v>14</v>
      </c>
      <c r="B16" s="42" t="s">
        <v>80</v>
      </c>
      <c r="C16" s="43">
        <v>30</v>
      </c>
      <c r="D16" s="11">
        <v>0</v>
      </c>
      <c r="E16" s="79">
        <v>0</v>
      </c>
      <c r="F16" s="27">
        <v>43</v>
      </c>
      <c r="G16" s="14">
        <v>20</v>
      </c>
      <c r="H16" s="15">
        <v>0</v>
      </c>
      <c r="I16" s="16">
        <v>0</v>
      </c>
      <c r="J16" s="17">
        <f>C16+D16+E16+F16+G16+I16+H16</f>
        <v>93</v>
      </c>
      <c r="N16" s="28" t="s">
        <v>11</v>
      </c>
    </row>
    <row r="17" spans="1:10" ht="15.75" customHeight="1">
      <c r="A17" s="26">
        <v>15</v>
      </c>
      <c r="B17" s="42" t="s">
        <v>87</v>
      </c>
      <c r="C17" s="43">
        <v>0</v>
      </c>
      <c r="D17" s="11">
        <v>0</v>
      </c>
      <c r="E17" s="12">
        <v>45</v>
      </c>
      <c r="F17" s="27">
        <v>0</v>
      </c>
      <c r="G17" s="14">
        <v>20</v>
      </c>
      <c r="H17" s="15">
        <v>20</v>
      </c>
      <c r="I17" s="16">
        <v>0</v>
      </c>
      <c r="J17" s="17">
        <f>C17+D17+E17+F17+G17+I17+H17</f>
        <v>85</v>
      </c>
    </row>
    <row r="18" spans="1:10" ht="15.75" customHeight="1">
      <c r="A18" s="26">
        <v>16</v>
      </c>
      <c r="B18" s="42" t="s">
        <v>47</v>
      </c>
      <c r="C18" s="43">
        <v>40</v>
      </c>
      <c r="D18" s="11">
        <v>0</v>
      </c>
      <c r="E18" s="12">
        <v>0</v>
      </c>
      <c r="F18" s="27">
        <v>0</v>
      </c>
      <c r="G18" s="14">
        <v>38</v>
      </c>
      <c r="H18" s="15">
        <v>0</v>
      </c>
      <c r="I18" s="16">
        <v>0</v>
      </c>
      <c r="J18" s="17">
        <f>C18+D18+E18+F18+G18+I18+H18</f>
        <v>78</v>
      </c>
    </row>
    <row r="19" spans="1:10" ht="15.75" customHeight="1">
      <c r="A19" s="26">
        <v>17</v>
      </c>
      <c r="B19" s="42" t="s">
        <v>68</v>
      </c>
      <c r="C19" s="43">
        <v>1</v>
      </c>
      <c r="D19" s="11">
        <v>19</v>
      </c>
      <c r="E19" s="12">
        <v>28</v>
      </c>
      <c r="F19" s="27">
        <v>0</v>
      </c>
      <c r="G19" s="14">
        <v>0</v>
      </c>
      <c r="H19" s="15">
        <v>18</v>
      </c>
      <c r="I19" s="16">
        <v>0</v>
      </c>
      <c r="J19" s="17">
        <f>C19+D19+E19+F19+G19+I19+H19</f>
        <v>66</v>
      </c>
    </row>
    <row r="20" spans="1:10" ht="15.75" customHeight="1">
      <c r="A20" s="26">
        <v>18</v>
      </c>
      <c r="B20" s="42" t="s">
        <v>63</v>
      </c>
      <c r="C20" s="43">
        <v>13</v>
      </c>
      <c r="D20" s="11">
        <v>20</v>
      </c>
      <c r="E20" s="12">
        <v>21</v>
      </c>
      <c r="F20" s="27">
        <v>0</v>
      </c>
      <c r="G20" s="14">
        <v>5</v>
      </c>
      <c r="H20" s="15">
        <v>0</v>
      </c>
      <c r="I20" s="16">
        <v>0</v>
      </c>
      <c r="J20" s="17">
        <f>C20+D20+E20+F20+G20+I20+H20</f>
        <v>59</v>
      </c>
    </row>
    <row r="21" spans="1:10" ht="15.75" customHeight="1">
      <c r="A21" s="26">
        <v>19</v>
      </c>
      <c r="B21" s="42" t="s">
        <v>10</v>
      </c>
      <c r="C21" s="44">
        <v>29</v>
      </c>
      <c r="D21" s="11">
        <v>26</v>
      </c>
      <c r="E21" s="12">
        <v>0</v>
      </c>
      <c r="F21" s="27">
        <v>0</v>
      </c>
      <c r="G21" s="14">
        <v>0</v>
      </c>
      <c r="H21" s="15">
        <v>0</v>
      </c>
      <c r="I21" s="16">
        <v>0</v>
      </c>
      <c r="J21" s="17">
        <f>C21+D21+E21+F21+G21+I21+H21</f>
        <v>55</v>
      </c>
    </row>
    <row r="22" spans="1:10" ht="15.75" customHeight="1">
      <c r="A22" s="26">
        <v>20</v>
      </c>
      <c r="B22" s="42" t="s">
        <v>25</v>
      </c>
      <c r="C22" s="43">
        <v>0</v>
      </c>
      <c r="D22" s="11">
        <v>0</v>
      </c>
      <c r="E22" s="12">
        <v>43</v>
      </c>
      <c r="F22" s="27">
        <v>0</v>
      </c>
      <c r="G22" s="14">
        <v>12</v>
      </c>
      <c r="H22" s="15">
        <v>0</v>
      </c>
      <c r="I22" s="16">
        <v>0</v>
      </c>
      <c r="J22" s="17">
        <f>C22+D22+E22+F22+G22+I22+H22</f>
        <v>55</v>
      </c>
    </row>
    <row r="23" spans="1:10" ht="15.75" customHeight="1">
      <c r="A23" s="26">
        <v>21</v>
      </c>
      <c r="B23" s="42" t="s">
        <v>66</v>
      </c>
      <c r="C23" s="43">
        <v>1</v>
      </c>
      <c r="D23" s="11">
        <v>0</v>
      </c>
      <c r="E23" s="12">
        <v>41</v>
      </c>
      <c r="F23" s="27">
        <v>0</v>
      </c>
      <c r="G23" s="14">
        <v>0</v>
      </c>
      <c r="H23" s="15">
        <v>0</v>
      </c>
      <c r="I23" s="16">
        <v>0</v>
      </c>
      <c r="J23" s="17">
        <f>C23+D23+E23+F23+G23+I23+H23</f>
        <v>42</v>
      </c>
    </row>
    <row r="24" spans="1:10" ht="15.75" customHeight="1">
      <c r="A24" s="26">
        <v>22</v>
      </c>
      <c r="B24" s="42" t="s">
        <v>70</v>
      </c>
      <c r="C24" s="43">
        <v>0</v>
      </c>
      <c r="D24" s="11">
        <v>0</v>
      </c>
      <c r="E24" s="12">
        <v>42</v>
      </c>
      <c r="F24" s="27">
        <v>0</v>
      </c>
      <c r="G24" s="14">
        <v>0</v>
      </c>
      <c r="H24" s="15">
        <v>0</v>
      </c>
      <c r="I24" s="16">
        <v>0</v>
      </c>
      <c r="J24" s="17">
        <f>C24+D24+E24+F24+G24+I24+H24</f>
        <v>42</v>
      </c>
    </row>
    <row r="25" spans="1:10" ht="15.75" customHeight="1">
      <c r="A25" s="26">
        <v>23</v>
      </c>
      <c r="B25" s="45" t="s">
        <v>25</v>
      </c>
      <c r="C25" s="50">
        <v>0</v>
      </c>
      <c r="D25" s="11">
        <v>28</v>
      </c>
      <c r="E25" s="12">
        <v>0</v>
      </c>
      <c r="F25" s="27">
        <v>0</v>
      </c>
      <c r="G25" s="14">
        <v>12</v>
      </c>
      <c r="H25" s="15">
        <v>0</v>
      </c>
      <c r="I25" s="16">
        <v>0</v>
      </c>
      <c r="J25" s="17">
        <f>C25+D25+E25+F25+G25+I25+H25</f>
        <v>40</v>
      </c>
    </row>
    <row r="26" spans="1:10" ht="15.75" customHeight="1">
      <c r="A26" s="26">
        <v>24</v>
      </c>
      <c r="B26" s="46" t="s">
        <v>83</v>
      </c>
      <c r="C26" s="47">
        <v>0</v>
      </c>
      <c r="D26" s="11">
        <v>0</v>
      </c>
      <c r="E26" s="12">
        <v>0</v>
      </c>
      <c r="F26" s="27">
        <v>0</v>
      </c>
      <c r="G26" s="14">
        <v>17</v>
      </c>
      <c r="H26" s="15">
        <v>23</v>
      </c>
      <c r="I26" s="16">
        <v>0</v>
      </c>
      <c r="J26" s="17">
        <f>C26+D26+E26+F26+G26+I26+H26</f>
        <v>40</v>
      </c>
    </row>
    <row r="27" spans="1:10" ht="15.75" customHeight="1">
      <c r="A27" s="26">
        <v>25</v>
      </c>
      <c r="B27" s="46" t="s">
        <v>82</v>
      </c>
      <c r="C27" s="47">
        <v>0</v>
      </c>
      <c r="D27" s="11">
        <v>0</v>
      </c>
      <c r="E27" s="12">
        <v>0</v>
      </c>
      <c r="F27" s="27">
        <v>0</v>
      </c>
      <c r="G27" s="14">
        <v>31</v>
      </c>
      <c r="H27" s="15">
        <v>0</v>
      </c>
      <c r="I27" s="16">
        <v>0</v>
      </c>
      <c r="J27" s="17">
        <f>C27+D27+E27+F27+G27+I27+H27</f>
        <v>31</v>
      </c>
    </row>
    <row r="28" spans="1:10" ht="15.75" customHeight="1">
      <c r="A28" s="26">
        <v>26</v>
      </c>
      <c r="B28" s="46" t="s">
        <v>61</v>
      </c>
      <c r="C28" s="47">
        <v>15</v>
      </c>
      <c r="D28" s="11">
        <v>0</v>
      </c>
      <c r="E28" s="12">
        <v>0</v>
      </c>
      <c r="F28" s="27">
        <v>0</v>
      </c>
      <c r="G28" s="14">
        <v>0</v>
      </c>
      <c r="H28" s="15">
        <v>0</v>
      </c>
      <c r="I28" s="16">
        <v>0</v>
      </c>
      <c r="J28" s="17">
        <f>C28+D28+E28+F28+G28+I28+H28</f>
        <v>15</v>
      </c>
    </row>
    <row r="29" spans="1:10" ht="15.75" customHeight="1">
      <c r="A29" s="26">
        <v>27</v>
      </c>
      <c r="B29" s="46" t="s">
        <v>67</v>
      </c>
      <c r="C29" s="47">
        <v>1</v>
      </c>
      <c r="D29" s="11">
        <v>0</v>
      </c>
      <c r="E29" s="12">
        <v>0</v>
      </c>
      <c r="F29" s="27">
        <v>0</v>
      </c>
      <c r="G29" s="14">
        <v>0</v>
      </c>
      <c r="H29" s="15">
        <v>0</v>
      </c>
      <c r="I29" s="16">
        <v>0</v>
      </c>
      <c r="J29" s="17">
        <f>C29+D29+E29+F29+G29+I29+H29</f>
        <v>1</v>
      </c>
    </row>
    <row r="30" spans="1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1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</sheetData>
  <sortState xmlns:xlrd2="http://schemas.microsoft.com/office/spreadsheetml/2017/richdata2" ref="B3:J29">
    <sortCondition descending="1" ref="J3:J29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39"/>
  <sheetViews>
    <sheetView tabSelected="1" workbookViewId="0">
      <selection activeCell="N9" sqref="N9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140625" customWidth="1"/>
    <col min="6" max="6" width="4.85546875" customWidth="1"/>
    <col min="7" max="7" width="4" customWidth="1"/>
    <col min="8" max="8" width="4.7109375" customWidth="1"/>
    <col min="9" max="9" width="7.140625" customWidth="1"/>
    <col min="10" max="10" width="9.140625" customWidth="1"/>
    <col min="11" max="26" width="8.7109375" customWidth="1"/>
  </cols>
  <sheetData>
    <row r="1" spans="1:26" ht="43.5" customHeight="1">
      <c r="B1" s="54" t="s">
        <v>26</v>
      </c>
      <c r="C1" s="55"/>
      <c r="D1" s="55"/>
      <c r="E1" s="55"/>
      <c r="F1" s="55"/>
      <c r="G1" s="55"/>
      <c r="H1" s="55"/>
      <c r="I1" s="55"/>
      <c r="J1" s="56"/>
    </row>
    <row r="2" spans="1:26">
      <c r="A2" s="1"/>
      <c r="B2" s="29" t="s">
        <v>1</v>
      </c>
      <c r="C2" s="30" t="s">
        <v>2</v>
      </c>
      <c r="D2" s="31" t="s">
        <v>27</v>
      </c>
      <c r="E2" s="32" t="s">
        <v>28</v>
      </c>
      <c r="F2" s="33" t="s">
        <v>29</v>
      </c>
      <c r="G2" s="34" t="s">
        <v>15</v>
      </c>
      <c r="H2" s="35" t="s">
        <v>30</v>
      </c>
      <c r="I2" s="35" t="s">
        <v>88</v>
      </c>
      <c r="J2" s="88" t="s">
        <v>9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>
      <c r="A3" s="1">
        <v>1</v>
      </c>
      <c r="B3" s="67" t="s">
        <v>32</v>
      </c>
      <c r="C3" s="68">
        <v>54</v>
      </c>
      <c r="D3" s="87">
        <v>0</v>
      </c>
      <c r="E3" s="70">
        <v>41</v>
      </c>
      <c r="F3" s="82">
        <v>45</v>
      </c>
      <c r="G3" s="73">
        <v>56</v>
      </c>
      <c r="H3" s="74">
        <v>46</v>
      </c>
      <c r="I3" s="74">
        <v>10</v>
      </c>
      <c r="J3" s="75">
        <f>SUM(C3,D3,E3,F3,G3,I3,H3)</f>
        <v>252</v>
      </c>
    </row>
    <row r="4" spans="1:26">
      <c r="A4" s="1">
        <v>2</v>
      </c>
      <c r="B4" s="76" t="s">
        <v>31</v>
      </c>
      <c r="C4" s="77">
        <v>0</v>
      </c>
      <c r="D4" s="87">
        <v>55</v>
      </c>
      <c r="E4" s="70">
        <v>49</v>
      </c>
      <c r="F4" s="82">
        <v>46</v>
      </c>
      <c r="G4" s="73">
        <v>45</v>
      </c>
      <c r="H4" s="74">
        <v>52</v>
      </c>
      <c r="I4" s="74">
        <v>0</v>
      </c>
      <c r="J4" s="75">
        <f>SUM(C4,D4,E4,F4,G4,I4,H4)</f>
        <v>247</v>
      </c>
    </row>
    <row r="5" spans="1:26">
      <c r="A5" s="1">
        <v>3</v>
      </c>
      <c r="B5" s="67" t="s">
        <v>43</v>
      </c>
      <c r="C5" s="68">
        <v>44</v>
      </c>
      <c r="D5" s="87">
        <v>38</v>
      </c>
      <c r="E5" s="70">
        <v>56</v>
      </c>
      <c r="F5" s="82">
        <v>43</v>
      </c>
      <c r="G5" s="73">
        <v>42</v>
      </c>
      <c r="H5" s="74">
        <v>0</v>
      </c>
      <c r="I5" s="74">
        <v>10</v>
      </c>
      <c r="J5" s="75">
        <f>SUM(C5,D5,E5,F5,G5,I5,H5)</f>
        <v>233</v>
      </c>
    </row>
    <row r="6" spans="1:26">
      <c r="A6" s="1">
        <v>4</v>
      </c>
      <c r="B6" s="67" t="s">
        <v>41</v>
      </c>
      <c r="C6" s="68">
        <v>57</v>
      </c>
      <c r="D6" s="87">
        <v>0</v>
      </c>
      <c r="E6" s="70">
        <v>0</v>
      </c>
      <c r="F6" s="82">
        <v>51</v>
      </c>
      <c r="G6" s="73">
        <v>60</v>
      </c>
      <c r="H6" s="74">
        <v>53</v>
      </c>
      <c r="I6" s="74">
        <v>0</v>
      </c>
      <c r="J6" s="75">
        <f>SUM(C6,D6,E6,F6,G6,I6,H6)</f>
        <v>221</v>
      </c>
    </row>
    <row r="7" spans="1:26" ht="15.75" customHeight="1">
      <c r="A7" s="1">
        <v>5</v>
      </c>
      <c r="B7" s="76" t="s">
        <v>17</v>
      </c>
      <c r="C7" s="77">
        <v>0</v>
      </c>
      <c r="D7" s="87">
        <v>47</v>
      </c>
      <c r="E7" s="70">
        <v>60</v>
      </c>
      <c r="F7" s="82">
        <v>41</v>
      </c>
      <c r="G7" s="73">
        <v>38</v>
      </c>
      <c r="H7" s="74">
        <v>29</v>
      </c>
      <c r="I7" s="74">
        <v>0</v>
      </c>
      <c r="J7" s="75">
        <f>SUM(C7,D7,E7,F7,G7,I7,H7)</f>
        <v>215</v>
      </c>
    </row>
    <row r="8" spans="1:26" ht="15.75" customHeight="1">
      <c r="A8" s="1">
        <v>6</v>
      </c>
      <c r="B8" s="42" t="s">
        <v>18</v>
      </c>
      <c r="C8" s="43">
        <v>40</v>
      </c>
      <c r="D8" s="36">
        <v>36</v>
      </c>
      <c r="E8" s="12">
        <v>55</v>
      </c>
      <c r="F8" s="27">
        <v>27</v>
      </c>
      <c r="G8" s="15">
        <v>37</v>
      </c>
      <c r="H8" s="84">
        <v>0</v>
      </c>
      <c r="I8" s="16">
        <v>10</v>
      </c>
      <c r="J8" s="17">
        <f>SUM(C8,D8,E8,F8,G8,I8,H8)</f>
        <v>205</v>
      </c>
      <c r="M8" s="89"/>
    </row>
    <row r="9" spans="1:26" ht="15.75" customHeight="1">
      <c r="A9" s="1">
        <v>7</v>
      </c>
      <c r="B9" s="42" t="s">
        <v>20</v>
      </c>
      <c r="C9" s="43">
        <v>42</v>
      </c>
      <c r="D9" s="36">
        <v>51</v>
      </c>
      <c r="E9" s="12">
        <v>36</v>
      </c>
      <c r="F9" s="86">
        <v>0</v>
      </c>
      <c r="G9" s="15">
        <v>33</v>
      </c>
      <c r="H9" s="16">
        <v>33</v>
      </c>
      <c r="I9" s="16">
        <v>10</v>
      </c>
      <c r="J9" s="17">
        <f>SUM(C9,D9,E9,F9,G9,I9,H9)</f>
        <v>205</v>
      </c>
    </row>
    <row r="10" spans="1:26" ht="15.75" customHeight="1">
      <c r="A10" s="1">
        <v>8</v>
      </c>
      <c r="B10" s="42" t="s">
        <v>24</v>
      </c>
      <c r="C10" s="43">
        <v>43</v>
      </c>
      <c r="D10" s="36">
        <v>31</v>
      </c>
      <c r="E10" s="85">
        <v>0</v>
      </c>
      <c r="F10" s="27">
        <v>37</v>
      </c>
      <c r="G10" s="15">
        <v>40</v>
      </c>
      <c r="H10" s="16">
        <v>30</v>
      </c>
      <c r="I10" s="16">
        <v>10</v>
      </c>
      <c r="J10" s="17">
        <f>SUM(C10,D10,E10,F10,G10,I10,H10)</f>
        <v>191</v>
      </c>
    </row>
    <row r="11" spans="1:26" ht="15.75" customHeight="1">
      <c r="A11" s="1">
        <v>9</v>
      </c>
      <c r="B11" s="42" t="s">
        <v>42</v>
      </c>
      <c r="C11" s="51">
        <v>54</v>
      </c>
      <c r="D11" s="83">
        <v>0</v>
      </c>
      <c r="E11" s="12">
        <v>42</v>
      </c>
      <c r="F11" s="27">
        <v>36</v>
      </c>
      <c r="G11" s="15">
        <v>0</v>
      </c>
      <c r="H11" s="16">
        <v>40</v>
      </c>
      <c r="I11" s="16">
        <v>0</v>
      </c>
      <c r="J11" s="17">
        <f>SUM(C11,D11,E11,F11,G11,I11,H11)</f>
        <v>172</v>
      </c>
    </row>
    <row r="12" spans="1:26" ht="15.75" customHeight="1">
      <c r="A12" s="1">
        <v>10</v>
      </c>
      <c r="B12" s="42" t="s">
        <v>33</v>
      </c>
      <c r="C12" s="43">
        <v>34</v>
      </c>
      <c r="D12" s="36">
        <v>33</v>
      </c>
      <c r="E12" s="85">
        <v>0</v>
      </c>
      <c r="F12" s="27">
        <v>33</v>
      </c>
      <c r="G12" s="15">
        <v>32</v>
      </c>
      <c r="H12" s="16">
        <v>28</v>
      </c>
      <c r="I12" s="16">
        <v>10</v>
      </c>
      <c r="J12" s="17">
        <f>SUM(C12,D12,E12,F12,G12,I12,H12)</f>
        <v>170</v>
      </c>
    </row>
    <row r="13" spans="1:26" ht="15.75" customHeight="1">
      <c r="A13" s="1">
        <v>11</v>
      </c>
      <c r="B13" s="42" t="s">
        <v>44</v>
      </c>
      <c r="C13" s="51">
        <v>35</v>
      </c>
      <c r="D13" s="83">
        <v>0</v>
      </c>
      <c r="E13" s="12">
        <v>39</v>
      </c>
      <c r="F13" s="27">
        <v>39</v>
      </c>
      <c r="G13" s="15">
        <v>36</v>
      </c>
      <c r="H13" s="16">
        <v>0</v>
      </c>
      <c r="I13" s="16">
        <v>0</v>
      </c>
      <c r="J13" s="17">
        <f>SUM(C13,D13,E13,F13,G13,I13,H13)</f>
        <v>149</v>
      </c>
    </row>
    <row r="14" spans="1:26" ht="15.75" customHeight="1">
      <c r="A14" s="1">
        <v>12</v>
      </c>
      <c r="B14" s="46" t="s">
        <v>72</v>
      </c>
      <c r="C14" s="48">
        <v>0</v>
      </c>
      <c r="D14" s="83">
        <v>0</v>
      </c>
      <c r="E14" s="12">
        <v>31</v>
      </c>
      <c r="F14" s="27">
        <v>0</v>
      </c>
      <c r="G14" s="15">
        <v>32</v>
      </c>
      <c r="H14" s="16">
        <v>42</v>
      </c>
      <c r="I14" s="16">
        <v>0</v>
      </c>
      <c r="J14" s="17">
        <f>SUM(C14,D14,E14,F14,G14,I14,H14)</f>
        <v>105</v>
      </c>
    </row>
    <row r="15" spans="1:26" ht="15.75" customHeight="1">
      <c r="A15" s="1">
        <v>13</v>
      </c>
      <c r="B15" s="46" t="s">
        <v>84</v>
      </c>
      <c r="C15" s="48">
        <v>0</v>
      </c>
      <c r="D15" s="36">
        <v>0</v>
      </c>
      <c r="E15" s="12">
        <v>0</v>
      </c>
      <c r="F15" s="27">
        <v>0</v>
      </c>
      <c r="G15" s="15">
        <v>49</v>
      </c>
      <c r="H15" s="16">
        <v>51</v>
      </c>
      <c r="I15" s="16">
        <v>0</v>
      </c>
      <c r="J15" s="17">
        <f>SUM(C15,D15,E15,F15,G15,I15,H15)</f>
        <v>100</v>
      </c>
    </row>
    <row r="16" spans="1:26" ht="15.75" customHeight="1">
      <c r="A16" s="1">
        <v>14</v>
      </c>
      <c r="B16" s="10" t="s">
        <v>69</v>
      </c>
      <c r="C16" s="49">
        <v>0</v>
      </c>
      <c r="D16" s="36">
        <v>41</v>
      </c>
      <c r="E16" s="12">
        <v>0</v>
      </c>
      <c r="F16" s="27">
        <v>31</v>
      </c>
      <c r="G16" s="15">
        <v>0</v>
      </c>
      <c r="H16" s="16">
        <v>0</v>
      </c>
      <c r="I16" s="16">
        <v>0</v>
      </c>
      <c r="J16" s="17">
        <f>SUM(C16,D16,E16,F16,G16,I16,H16)</f>
        <v>72</v>
      </c>
    </row>
    <row r="17" spans="1:10" ht="15.75" customHeight="1">
      <c r="A17" s="1">
        <v>15</v>
      </c>
      <c r="B17" s="46" t="s">
        <v>71</v>
      </c>
      <c r="C17" s="48">
        <v>0</v>
      </c>
      <c r="D17" s="36">
        <v>0</v>
      </c>
      <c r="E17" s="12">
        <v>35</v>
      </c>
      <c r="F17" s="27">
        <v>0</v>
      </c>
      <c r="G17" s="15">
        <v>0</v>
      </c>
      <c r="H17" s="16">
        <v>0</v>
      </c>
      <c r="I17" s="16">
        <v>0</v>
      </c>
      <c r="J17" s="17">
        <f>SUM(C17,D17,E17,F17,G17,I17,H17)</f>
        <v>35</v>
      </c>
    </row>
    <row r="18" spans="1:10" ht="15.75" customHeight="1">
      <c r="A18" s="1">
        <v>16</v>
      </c>
      <c r="B18" s="46" t="s">
        <v>45</v>
      </c>
      <c r="C18" s="52">
        <v>31</v>
      </c>
      <c r="D18" s="36">
        <v>0</v>
      </c>
      <c r="E18" s="12">
        <v>0</v>
      </c>
      <c r="F18" s="27">
        <v>0</v>
      </c>
      <c r="G18" s="15">
        <v>0</v>
      </c>
      <c r="H18" s="16">
        <v>0</v>
      </c>
      <c r="I18" s="16">
        <v>0</v>
      </c>
      <c r="J18" s="17">
        <f>SUM(C18,D18,E18,F18,G18,I18,H18)</f>
        <v>31</v>
      </c>
    </row>
    <row r="19" spans="1:10" ht="15.75" customHeight="1">
      <c r="A19" s="1">
        <v>17</v>
      </c>
      <c r="B19" s="46" t="s">
        <v>73</v>
      </c>
      <c r="C19" s="48">
        <v>0</v>
      </c>
      <c r="D19" s="36">
        <v>0</v>
      </c>
      <c r="E19" s="12">
        <v>30</v>
      </c>
      <c r="F19" s="27">
        <v>0</v>
      </c>
      <c r="G19" s="15">
        <v>0</v>
      </c>
      <c r="H19" s="16">
        <v>0</v>
      </c>
      <c r="I19" s="16">
        <v>0</v>
      </c>
      <c r="J19" s="17">
        <f>SUM(C19,D19,E19,F19,G19,I19,H19)</f>
        <v>30</v>
      </c>
    </row>
    <row r="20" spans="1:10" ht="15.75" customHeight="1">
      <c r="A20" s="1">
        <v>18</v>
      </c>
      <c r="B20" s="46" t="s">
        <v>46</v>
      </c>
      <c r="C20" s="48">
        <v>28</v>
      </c>
      <c r="D20" s="36">
        <v>0</v>
      </c>
      <c r="E20" s="12">
        <v>0</v>
      </c>
      <c r="F20" s="27">
        <v>0</v>
      </c>
      <c r="G20" s="15">
        <v>0</v>
      </c>
      <c r="H20" s="16">
        <v>0</v>
      </c>
      <c r="I20" s="16">
        <v>0</v>
      </c>
      <c r="J20" s="17">
        <f>SUM(C20,D20,E20,F20,G20,I20,H20)</f>
        <v>28</v>
      </c>
    </row>
    <row r="21" spans="1:10" ht="15.75" customHeight="1">
      <c r="A21" s="1">
        <v>19</v>
      </c>
      <c r="B21" s="46" t="s">
        <v>74</v>
      </c>
      <c r="C21" s="48">
        <v>0</v>
      </c>
      <c r="D21" s="36">
        <v>0</v>
      </c>
      <c r="E21" s="12">
        <v>27</v>
      </c>
      <c r="F21" s="27">
        <v>0</v>
      </c>
      <c r="G21" s="15">
        <v>0</v>
      </c>
      <c r="H21" s="16">
        <v>0</v>
      </c>
      <c r="I21" s="16">
        <v>0</v>
      </c>
      <c r="J21" s="17">
        <f>SUM(C21,D21,E21,F21,G21,I21,H21)</f>
        <v>27</v>
      </c>
    </row>
    <row r="22" spans="1:10" ht="15.75" customHeight="1">
      <c r="A22" s="1">
        <v>20</v>
      </c>
      <c r="B22" s="46" t="s">
        <v>85</v>
      </c>
      <c r="C22" s="48">
        <v>0</v>
      </c>
      <c r="D22" s="36">
        <v>0</v>
      </c>
      <c r="E22" s="12">
        <v>0</v>
      </c>
      <c r="F22" s="27">
        <v>0</v>
      </c>
      <c r="G22" s="15">
        <v>27</v>
      </c>
      <c r="H22" s="16">
        <v>0</v>
      </c>
      <c r="I22" s="16">
        <v>0</v>
      </c>
      <c r="J22" s="17">
        <f>SUM(C22,D22,E22,F22,G22,I22,H22)</f>
        <v>27</v>
      </c>
    </row>
    <row r="23" spans="1:10" ht="15.75" customHeight="1">
      <c r="B23" s="18"/>
      <c r="C23" s="19"/>
      <c r="D23" s="20"/>
      <c r="E23" s="21" t="s">
        <v>11</v>
      </c>
      <c r="F23" s="22"/>
      <c r="G23" s="24"/>
      <c r="H23" s="24"/>
      <c r="I23" s="25"/>
      <c r="J23" s="18"/>
    </row>
    <row r="24" spans="1:10" ht="15.75" customHeight="1">
      <c r="B24" s="18"/>
      <c r="C24" s="19"/>
      <c r="D24" s="20"/>
      <c r="E24" s="21"/>
      <c r="F24" s="22"/>
      <c r="G24" s="24"/>
      <c r="H24" s="24"/>
      <c r="I24" s="25"/>
      <c r="J24" s="18"/>
    </row>
    <row r="25" spans="1:10" ht="15.75" customHeight="1">
      <c r="B25" s="18"/>
      <c r="C25" s="19"/>
      <c r="D25" s="20"/>
      <c r="E25" s="21"/>
      <c r="F25" s="22"/>
      <c r="G25" s="24"/>
      <c r="H25" s="24"/>
      <c r="I25" s="25"/>
      <c r="J25" s="18"/>
    </row>
    <row r="26" spans="1:10" ht="15.75" customHeight="1">
      <c r="B26" s="18"/>
      <c r="C26" s="19"/>
      <c r="D26" s="20"/>
      <c r="E26" s="21"/>
      <c r="F26" s="22"/>
      <c r="G26" s="24"/>
      <c r="H26" s="24"/>
      <c r="I26" s="25"/>
      <c r="J26" s="18"/>
    </row>
    <row r="27" spans="1:10" ht="15.75" customHeight="1">
      <c r="B27" s="18"/>
      <c r="C27" s="19"/>
      <c r="D27" s="20"/>
      <c r="E27" s="21"/>
      <c r="F27" s="22"/>
      <c r="G27" s="24"/>
      <c r="H27" s="24"/>
      <c r="I27" s="25"/>
      <c r="J27" s="18"/>
    </row>
    <row r="28" spans="1:10" ht="15.75" customHeight="1">
      <c r="B28" s="18"/>
      <c r="C28" s="19"/>
      <c r="D28" s="20"/>
      <c r="E28" s="21"/>
      <c r="F28" s="22"/>
      <c r="G28" s="24"/>
      <c r="H28" s="24"/>
      <c r="I28" s="25"/>
      <c r="J28" s="18"/>
    </row>
    <row r="29" spans="1:10" ht="15.75" customHeight="1">
      <c r="B29" s="18"/>
      <c r="C29" s="19"/>
      <c r="D29" s="20"/>
      <c r="E29" s="21"/>
      <c r="F29" s="22"/>
      <c r="G29" s="24"/>
      <c r="H29" s="24"/>
      <c r="I29" s="25"/>
      <c r="J29" s="18"/>
    </row>
    <row r="30" spans="1:10" ht="15.75" customHeight="1">
      <c r="B30" s="18"/>
      <c r="C30" s="19"/>
      <c r="D30" s="20"/>
      <c r="E30" s="21"/>
      <c r="F30" s="22"/>
      <c r="G30" s="24"/>
      <c r="H30" s="24"/>
      <c r="I30" s="25"/>
      <c r="J30" s="18"/>
    </row>
    <row r="31" spans="1:10" ht="15.75" customHeight="1">
      <c r="B31" s="18"/>
      <c r="C31" s="19"/>
      <c r="D31" s="20"/>
      <c r="E31" s="21"/>
      <c r="F31" s="22"/>
      <c r="G31" s="24"/>
      <c r="H31" s="24"/>
      <c r="I31" s="25"/>
      <c r="J31" s="18"/>
    </row>
    <row r="32" spans="1:10" ht="15.75" customHeight="1">
      <c r="B32" s="18"/>
      <c r="C32" s="19"/>
      <c r="D32" s="20"/>
      <c r="E32" s="21"/>
      <c r="F32" s="22"/>
      <c r="G32" s="24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4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4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4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4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4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4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4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4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4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4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4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4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4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4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4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4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4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4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4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4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4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4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4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4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4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4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4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4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4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4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4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4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4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4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4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4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4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4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4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4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4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4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4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4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4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4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4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4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4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4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4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4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4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4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4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4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4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4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4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4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4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4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4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4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4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4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4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4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4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4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4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4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4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4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4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4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4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4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4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4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4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4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4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4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4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4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4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4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4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4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4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4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4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4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4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4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4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4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4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4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4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4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4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4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4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4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4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4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4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4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4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4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4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4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4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4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4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4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4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4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4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4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4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4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4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4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4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4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4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4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4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4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4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4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4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4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4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4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4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4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4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4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4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4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4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4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4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4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4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4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4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4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4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4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4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4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4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4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4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4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4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4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4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4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4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4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4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4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4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4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4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4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4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4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4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4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4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4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4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4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4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4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4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4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4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4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4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4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4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4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4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4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4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4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4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4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4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4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4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4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4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4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4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4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4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4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4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4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4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4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4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4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4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4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4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4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4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4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4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4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4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4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4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4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4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4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4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4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4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4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4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4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4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4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4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4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4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4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4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4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4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4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4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4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4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4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4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4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4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4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4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4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4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4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4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4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4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4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4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4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4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4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4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4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4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4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4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4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4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4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4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4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4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4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4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4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4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4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4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4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4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4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4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4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4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4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4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4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4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4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4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4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4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4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4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4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4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4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4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4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4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4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4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4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4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4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4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4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4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4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4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4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4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4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4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4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4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4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4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4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4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4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4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4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4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4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4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4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4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4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4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4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4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4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4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4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4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4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4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4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4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4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4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4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4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4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4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4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4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4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4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4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4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4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4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4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4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4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4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4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4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4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4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4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4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4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4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4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4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4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4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4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4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4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4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4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4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4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4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4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4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4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4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4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4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4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4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4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4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4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4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4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4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4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4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4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4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4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4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4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4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4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4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4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4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4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4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4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4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4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4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4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4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4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4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4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4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4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4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4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4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4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4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4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4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4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4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4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4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4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4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4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4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4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4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4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4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4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4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4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4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4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4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4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4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4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4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4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4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4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4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4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4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4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4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4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4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4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4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4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4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4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4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4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4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4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4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4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4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4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4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4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4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4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4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4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4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4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4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4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4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4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4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4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4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4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4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4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4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4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4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4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4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4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4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4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4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4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4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4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4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4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4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4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4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4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4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4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4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4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4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4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4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4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4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4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4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4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4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4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4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4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4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4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4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4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4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4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4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4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4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4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4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4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4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4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4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4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4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4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4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4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4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4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4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4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4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4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4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4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4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4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4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4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4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4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4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4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4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4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4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4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4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4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4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4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4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4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4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4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4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4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4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4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4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4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4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4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4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4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4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4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4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4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4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4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4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4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4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4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4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4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4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4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4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4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4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4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4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4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4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4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4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4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4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4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4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4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4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4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4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4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4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4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4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4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4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4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4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4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4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4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4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4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4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4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4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4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4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4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4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4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4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4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4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4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4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4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4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4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4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4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4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4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4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4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4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4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4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4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4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4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4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4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4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4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4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4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4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4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4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4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4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4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4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4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4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4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4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4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4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4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4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4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4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4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4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4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4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4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4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4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4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4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4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4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4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4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4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4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4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4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4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4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4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4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4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4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4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4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4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4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4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4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4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4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4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4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4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4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4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4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4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4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4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4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4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4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4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4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4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4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4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4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4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4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4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4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4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4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4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4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4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4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4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4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4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4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4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4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4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4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4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4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4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4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4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4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4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4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4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4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4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4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4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4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4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4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4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4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4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4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4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4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4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4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4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4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4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4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4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4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4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4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4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4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4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4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4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4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4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4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4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4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4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4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4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4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4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4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4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4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4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4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4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4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4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4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4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4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4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4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4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4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4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4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4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4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4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4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4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4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4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4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4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4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4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4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4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4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4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4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4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4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4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4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4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4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4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4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4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4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4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4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4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4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4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4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4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4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4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4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4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4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4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4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4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4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4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4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4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4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4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4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4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4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4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4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4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4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4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4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4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4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4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4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4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4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4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4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4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4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4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4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4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4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4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4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4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4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4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4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4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4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4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4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4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4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4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4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4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4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4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4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4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4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4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4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4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4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4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4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4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4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4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4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4"/>
      <c r="H939" s="24"/>
      <c r="I939" s="25"/>
      <c r="J939" s="18"/>
    </row>
  </sheetData>
  <sortState xmlns:xlrd2="http://schemas.microsoft.com/office/spreadsheetml/2017/richdata2" ref="B3:J22">
    <sortCondition descending="1" ref="J3:J22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7"/>
      <c r="B2" s="38" t="s">
        <v>34</v>
      </c>
      <c r="C2" s="37"/>
      <c r="D2" s="38" t="s">
        <v>35</v>
      </c>
      <c r="E2" s="37"/>
      <c r="F2" s="38" t="s">
        <v>36</v>
      </c>
    </row>
    <row r="3" spans="1:8">
      <c r="A3" s="37"/>
      <c r="B3" s="37"/>
      <c r="C3" s="37"/>
      <c r="D3" s="37"/>
      <c r="E3" s="37"/>
      <c r="F3" s="37"/>
    </row>
    <row r="4" spans="1:8">
      <c r="A4" s="37">
        <v>1</v>
      </c>
      <c r="B4" s="10"/>
      <c r="C4" s="37"/>
      <c r="D4" s="10"/>
      <c r="E4" s="37"/>
      <c r="F4" s="10"/>
    </row>
    <row r="5" spans="1:8">
      <c r="A5" s="37">
        <v>2</v>
      </c>
      <c r="B5" s="10"/>
      <c r="C5" s="37"/>
      <c r="D5" s="10"/>
      <c r="E5" s="37"/>
      <c r="F5" s="10"/>
    </row>
    <row r="6" spans="1:8">
      <c r="A6" s="37">
        <v>3</v>
      </c>
      <c r="B6" s="10"/>
      <c r="C6" s="37"/>
      <c r="D6" s="10"/>
      <c r="E6" s="37"/>
      <c r="F6" s="10"/>
    </row>
    <row r="7" spans="1:8">
      <c r="A7" s="37">
        <v>4</v>
      </c>
      <c r="B7" s="10"/>
      <c r="C7" s="37"/>
      <c r="D7" s="10"/>
      <c r="E7" s="37"/>
      <c r="F7" s="10"/>
    </row>
    <row r="8" spans="1:8">
      <c r="A8" s="37">
        <v>5</v>
      </c>
      <c r="B8" s="10"/>
      <c r="C8" s="37"/>
      <c r="D8" s="10"/>
      <c r="E8" s="37"/>
      <c r="F8" s="10"/>
    </row>
    <row r="9" spans="1:8">
      <c r="A9" s="37">
        <v>6</v>
      </c>
      <c r="B9" s="10"/>
      <c r="C9" s="37"/>
      <c r="D9" s="10"/>
      <c r="E9" s="37"/>
      <c r="F9" s="10"/>
    </row>
    <row r="10" spans="1:8">
      <c r="A10" s="37">
        <v>7</v>
      </c>
      <c r="B10" s="10"/>
      <c r="C10" s="37"/>
      <c r="D10" s="10"/>
      <c r="E10" s="37"/>
      <c r="F10" s="10"/>
    </row>
    <row r="11" spans="1:8">
      <c r="A11" s="37">
        <v>8</v>
      </c>
      <c r="B11" s="10"/>
      <c r="C11" s="37"/>
      <c r="D11" s="10"/>
      <c r="E11" s="37"/>
      <c r="F11" s="10"/>
      <c r="H11" s="39"/>
    </row>
    <row r="12" spans="1:8">
      <c r="A12" s="37" t="s">
        <v>11</v>
      </c>
      <c r="B12" s="10" t="s">
        <v>11</v>
      </c>
      <c r="C12" s="37" t="s">
        <v>11</v>
      </c>
      <c r="D12" s="10" t="s">
        <v>11</v>
      </c>
      <c r="E12" s="37" t="s">
        <v>11</v>
      </c>
      <c r="F12" s="10" t="s">
        <v>11</v>
      </c>
    </row>
    <row r="13" spans="1:8">
      <c r="A13" s="37" t="s">
        <v>11</v>
      </c>
      <c r="B13" s="10" t="s">
        <v>11</v>
      </c>
      <c r="C13" s="37" t="s">
        <v>11</v>
      </c>
      <c r="D13" s="10" t="s">
        <v>11</v>
      </c>
      <c r="E13" s="37" t="s">
        <v>11</v>
      </c>
      <c r="F13" s="10" t="s">
        <v>11</v>
      </c>
    </row>
    <row r="15" spans="1:8">
      <c r="A15" s="37"/>
      <c r="B15" s="38" t="s">
        <v>37</v>
      </c>
      <c r="C15" s="37"/>
      <c r="D15" s="38" t="s">
        <v>38</v>
      </c>
      <c r="F15" s="2" t="s">
        <v>39</v>
      </c>
    </row>
    <row r="16" spans="1:8">
      <c r="A16" s="37">
        <v>1</v>
      </c>
      <c r="B16" s="10"/>
      <c r="C16" s="37"/>
      <c r="D16" s="10"/>
      <c r="E16" s="39"/>
      <c r="F16" s="40"/>
    </row>
    <row r="17" spans="1:6">
      <c r="A17" s="37">
        <v>2</v>
      </c>
      <c r="B17" s="10"/>
      <c r="C17" s="37"/>
      <c r="D17" s="10"/>
      <c r="E17" s="39"/>
      <c r="F17" s="10"/>
    </row>
    <row r="18" spans="1:6">
      <c r="A18" s="37">
        <v>3</v>
      </c>
      <c r="B18" s="10"/>
      <c r="C18" s="37"/>
      <c r="D18" s="10"/>
      <c r="E18" s="39"/>
      <c r="F18" s="10"/>
    </row>
    <row r="19" spans="1:6">
      <c r="A19" s="37">
        <v>4</v>
      </c>
      <c r="B19" s="10"/>
      <c r="C19" s="37"/>
      <c r="D19" s="10"/>
      <c r="E19" s="39"/>
      <c r="F19" s="10"/>
    </row>
    <row r="20" spans="1:6">
      <c r="A20" s="37">
        <v>5</v>
      </c>
      <c r="B20" s="10"/>
      <c r="C20" s="37"/>
      <c r="D20" s="10"/>
      <c r="E20" s="39"/>
      <c r="F20" s="10"/>
    </row>
    <row r="21" spans="1:6" ht="15.75" customHeight="1">
      <c r="A21" s="37">
        <v>6</v>
      </c>
      <c r="B21" s="10"/>
      <c r="C21" s="37"/>
      <c r="D21" s="10"/>
      <c r="E21" s="39"/>
      <c r="F21" s="10"/>
    </row>
    <row r="22" spans="1:6" ht="15.75" customHeight="1">
      <c r="A22" s="37">
        <v>7</v>
      </c>
      <c r="B22" s="10"/>
      <c r="C22" s="37"/>
      <c r="D22" s="10"/>
      <c r="E22" s="39"/>
      <c r="F22" s="10"/>
    </row>
    <row r="23" spans="1:6" ht="15.75" customHeight="1">
      <c r="A23" s="37">
        <v>8</v>
      </c>
      <c r="B23" s="10"/>
      <c r="C23" s="37"/>
      <c r="D23" s="10"/>
      <c r="E23" s="39"/>
      <c r="F23" s="10"/>
    </row>
    <row r="24" spans="1:6" ht="15.75" customHeight="1">
      <c r="A24" s="37" t="s">
        <v>11</v>
      </c>
      <c r="B24" s="10" t="s">
        <v>11</v>
      </c>
      <c r="C24" s="37" t="s">
        <v>11</v>
      </c>
      <c r="D24" s="10" t="s">
        <v>11</v>
      </c>
      <c r="F24" s="10"/>
    </row>
    <row r="25" spans="1:6" ht="15.75" customHeight="1">
      <c r="A25" s="41" t="s">
        <v>11</v>
      </c>
      <c r="B25" s="10" t="s">
        <v>11</v>
      </c>
      <c r="C25" s="41" t="s">
        <v>11</v>
      </c>
      <c r="D25" s="10" t="s">
        <v>11</v>
      </c>
      <c r="F25" s="10" t="s">
        <v>11</v>
      </c>
    </row>
    <row r="26" spans="1:6" ht="15.75" customHeight="1"/>
    <row r="27" spans="1:6" ht="15.75" customHeight="1"/>
    <row r="28" spans="1:6" ht="15.75" customHeight="1"/>
    <row r="29" spans="1:6" ht="15.75" customHeight="1">
      <c r="B29" s="57" t="s">
        <v>40</v>
      </c>
      <c r="C29" s="58"/>
      <c r="D29" s="58"/>
      <c r="E29" s="58"/>
      <c r="F29" s="59"/>
    </row>
    <row r="30" spans="1:6" ht="15.75" customHeight="1">
      <c r="B30" s="60"/>
      <c r="C30" s="61"/>
      <c r="D30" s="61"/>
      <c r="E30" s="61"/>
      <c r="F30" s="62"/>
    </row>
    <row r="31" spans="1:6" ht="15.75" customHeight="1">
      <c r="B31" s="60"/>
      <c r="C31" s="61"/>
      <c r="D31" s="61"/>
      <c r="E31" s="61"/>
      <c r="F31" s="62"/>
    </row>
    <row r="32" spans="1:6" ht="15.75" customHeight="1">
      <c r="B32" s="63"/>
      <c r="C32" s="64"/>
      <c r="D32" s="64"/>
      <c r="E32" s="64"/>
      <c r="F32" s="65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2026-05-27T05:35:39Z</dcterms:modified>
</cp:coreProperties>
</file>